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<sst xmlns="http://schemas.openxmlformats.org/spreadsheetml/2006/main" count="90" uniqueCount="47">
  <si>
    <t>身分別</t>
  </si>
  <si>
    <t>學號</t>
  </si>
  <si>
    <t>姓名</t>
  </si>
  <si>
    <t>一般生</t>
  </si>
  <si>
    <t>2.同一類身分學生請寫在一起。</t>
  </si>
  <si>
    <t>班級人數</t>
  </si>
  <si>
    <t>應收人數</t>
  </si>
  <si>
    <t>實收人數</t>
  </si>
  <si>
    <t>應收金額</t>
  </si>
  <si>
    <t>實收金額</t>
  </si>
  <si>
    <t>備註</t>
  </si>
  <si>
    <t>個人實交總額(四聯單金額)</t>
  </si>
  <si>
    <t>1.＜身分別＞請填一般生、低收入戶、中低收入戶、原住民、重度身心障礙、未在校午餐、導師認定清寒。</t>
  </si>
  <si>
    <t>備註：</t>
  </si>
  <si>
    <t>3.家長會費：有弟妹讀本校請註明，低收中低收入戶請填不需交。</t>
  </si>
  <si>
    <t>4.學生平安保險：低收入戶、中低收入戶、原住民、重度極重度身障請填不需交。</t>
  </si>
  <si>
    <t>代收代辦補助來源</t>
  </si>
  <si>
    <t>午餐補助來源</t>
  </si>
  <si>
    <r>
      <t>A.             家長會費100（</t>
    </r>
    <r>
      <rPr>
        <sz val="8"/>
        <rFont val="標楷體"/>
        <family val="4"/>
      </rPr>
      <t>2個以上讀本校由低年段的交</t>
    </r>
    <r>
      <rPr>
        <sz val="10"/>
        <rFont val="標楷體"/>
        <family val="4"/>
      </rPr>
      <t>）</t>
    </r>
  </si>
  <si>
    <t>扣除不需交者</t>
  </si>
  <si>
    <t>4.＜補助來源＞請填  學生儲簿、教育儲蓄戶、縣府補助。</t>
  </si>
  <si>
    <t>7.午餐費不屬於代收代辦費，午餐補助請洽秀真，若未申請到可由學生儲簿支，或申請學校教育儲戶。</t>
  </si>
  <si>
    <t>再扣除有補助者</t>
  </si>
  <si>
    <t>8.欲申請學校教育儲蓄專戶補助者，請提早向總務主任拿取申請表格，待學校審核通過方可補助。</t>
  </si>
  <si>
    <t>不需交</t>
  </si>
  <si>
    <t>妹在四仁</t>
  </si>
  <si>
    <t>一般生</t>
  </si>
  <si>
    <t>弟在一仁</t>
  </si>
  <si>
    <t>縣府補助</t>
  </si>
  <si>
    <t>妹在一忠</t>
  </si>
  <si>
    <t>不給四聯單</t>
  </si>
  <si>
    <t>低收入戶</t>
  </si>
  <si>
    <t>***</t>
  </si>
  <si>
    <t xml:space="preserve">C.        書籍費    </t>
  </si>
  <si>
    <t>E.午餐費上學期5個月，每月650</t>
  </si>
  <si>
    <t>6.本學期午餐費一次收整學期，收5個月，一個月650元，共3250元。</t>
  </si>
  <si>
    <t>2600補助</t>
  </si>
  <si>
    <t>一０六學年度第一學期代收代辦費收費統計表【班級：  】導師：</t>
  </si>
  <si>
    <t>教育儲戶</t>
  </si>
  <si>
    <t>導師認定清寒</t>
  </si>
  <si>
    <t>學生儲簿</t>
  </si>
  <si>
    <t>不需交</t>
  </si>
  <si>
    <t>333補助</t>
  </si>
  <si>
    <t>B.         學生保險189</t>
  </si>
  <si>
    <t>2600補助</t>
  </si>
  <si>
    <t>原住民</t>
  </si>
  <si>
    <t>給四聯單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</si>
</sst>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8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i/>
      <sz val="12"/>
      <name val="標楷體"/>
      <family val="4"/>
    </font>
    <font>
      <b/>
      <sz val="11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11"/>
      <name val="標楷體"/>
      <family val="4"/>
    </font>
    <font>
      <b/>
      <i/>
      <sz val="8"/>
      <name val="標楷體"/>
      <family val="4"/>
    </font>
    <font>
      <b/>
      <i/>
      <sz val="12"/>
      <name val="標楷體"/>
      <family val="4"/>
    </font>
    <font>
      <b/>
      <sz val="11"/>
      <name val="新細明體"/>
      <family val="1"/>
    </font>
    <font>
      <sz val="8"/>
      <name val="標楷體"/>
      <family val="4"/>
    </font>
    <font>
      <b/>
      <sz val="14"/>
      <color indexed="8"/>
      <name val="新細明體"/>
      <family val="1"/>
    </font>
    <font>
      <sz val="16"/>
      <name val="標楷體"/>
      <family val="4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0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pane xSplit="1" ySplit="2" topLeftCell="B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" sqref="G3"/>
    </sheetView>
  </sheetViews>
  <sheetFormatPr defaultColWidth="9.00390625" defaultRowHeight="16.5"/>
  <cols>
    <col min="1" max="1" width="7.875" style="0" customWidth="1"/>
    <col min="2" max="2" width="6.75390625" style="0" customWidth="1"/>
    <col min="3" max="3" width="11.375" style="0" customWidth="1"/>
    <col min="4" max="4" width="9.625" style="0" customWidth="1"/>
    <col min="5" max="5" width="6.75390625" style="0" customWidth="1"/>
    <col min="6" max="6" width="7.375" style="0" customWidth="1"/>
    <col min="7" max="7" width="9.00390625" style="0" customWidth="1"/>
    <col min="8" max="8" width="11.375" style="0" customWidth="1"/>
    <col min="9" max="9" width="8.50390625" style="0" customWidth="1"/>
    <col min="10" max="10" width="7.875" style="0" customWidth="1"/>
    <col min="11" max="11" width="11.75390625" style="0" customWidth="1"/>
  </cols>
  <sheetData>
    <row r="1" spans="1:10" ht="36" customHeight="1">
      <c r="A1" s="37" t="s">
        <v>37</v>
      </c>
      <c r="B1" s="37"/>
      <c r="C1" s="37"/>
      <c r="D1" s="37"/>
      <c r="E1" s="37"/>
      <c r="F1" s="37"/>
      <c r="G1" s="37"/>
      <c r="H1" s="37"/>
      <c r="I1" s="37"/>
      <c r="J1" s="38"/>
    </row>
    <row r="2" spans="1:11" ht="78.75" customHeight="1">
      <c r="A2" s="29" t="s">
        <v>1</v>
      </c>
      <c r="B2" s="27" t="s">
        <v>2</v>
      </c>
      <c r="C2" s="27" t="s">
        <v>0</v>
      </c>
      <c r="D2" s="30" t="s">
        <v>18</v>
      </c>
      <c r="E2" s="31" t="s">
        <v>43</v>
      </c>
      <c r="F2" s="32" t="s">
        <v>33</v>
      </c>
      <c r="G2" s="33" t="s">
        <v>34</v>
      </c>
      <c r="H2" s="34" t="s">
        <v>11</v>
      </c>
      <c r="I2" s="35" t="s">
        <v>16</v>
      </c>
      <c r="J2" s="36" t="s">
        <v>17</v>
      </c>
      <c r="K2" s="29" t="s">
        <v>10</v>
      </c>
    </row>
    <row r="3" spans="1:11" ht="16.5">
      <c r="A3" s="1">
        <v>1</v>
      </c>
      <c r="B3" s="1" t="s">
        <v>32</v>
      </c>
      <c r="C3" s="1" t="s">
        <v>3</v>
      </c>
      <c r="D3" s="1">
        <v>100</v>
      </c>
      <c r="E3" s="23">
        <v>189</v>
      </c>
      <c r="F3" s="1"/>
      <c r="G3" s="23">
        <v>3250</v>
      </c>
      <c r="H3" s="1">
        <f>SUM(D3:G3)</f>
        <v>3539</v>
      </c>
      <c r="I3" s="1"/>
      <c r="J3" s="19"/>
      <c r="K3" s="19"/>
    </row>
    <row r="4" spans="1:11" ht="16.5">
      <c r="A4" s="1">
        <v>2</v>
      </c>
      <c r="B4" s="1" t="s">
        <v>32</v>
      </c>
      <c r="C4" s="1" t="s">
        <v>3</v>
      </c>
      <c r="D4" s="1"/>
      <c r="E4" s="1"/>
      <c r="F4" s="1"/>
      <c r="G4" s="1">
        <v>3250</v>
      </c>
      <c r="H4" s="1">
        <f aca="true" t="shared" si="0" ref="H4:H22">SUM(D4:G4)</f>
        <v>3250</v>
      </c>
      <c r="I4" s="1"/>
      <c r="J4" s="19"/>
      <c r="K4" s="19"/>
    </row>
    <row r="5" spans="1:11" ht="16.5">
      <c r="A5" s="1">
        <v>4</v>
      </c>
      <c r="B5" s="1" t="s">
        <v>32</v>
      </c>
      <c r="C5" s="1" t="s">
        <v>3</v>
      </c>
      <c r="D5" s="1"/>
      <c r="E5" s="1"/>
      <c r="F5" s="1"/>
      <c r="G5" s="1">
        <v>3250</v>
      </c>
      <c r="H5" s="1">
        <f t="shared" si="0"/>
        <v>3250</v>
      </c>
      <c r="I5" s="1"/>
      <c r="J5" s="19"/>
      <c r="K5" s="19"/>
    </row>
    <row r="6" spans="1:11" ht="16.5">
      <c r="A6" s="1">
        <v>5</v>
      </c>
      <c r="B6" s="1" t="s">
        <v>32</v>
      </c>
      <c r="C6" s="1" t="s">
        <v>3</v>
      </c>
      <c r="D6" s="1"/>
      <c r="E6" s="1"/>
      <c r="F6" s="1"/>
      <c r="G6" s="1">
        <v>3250</v>
      </c>
      <c r="H6" s="1">
        <f t="shared" si="0"/>
        <v>3250</v>
      </c>
      <c r="I6" s="1"/>
      <c r="J6" s="19"/>
      <c r="K6" s="19"/>
    </row>
    <row r="7" spans="1:11" ht="16.5">
      <c r="A7" s="1">
        <v>6</v>
      </c>
      <c r="B7" s="1" t="s">
        <v>32</v>
      </c>
      <c r="C7" s="1" t="s">
        <v>3</v>
      </c>
      <c r="D7" s="1"/>
      <c r="E7" s="1"/>
      <c r="F7" s="1"/>
      <c r="G7" s="1">
        <v>3250</v>
      </c>
      <c r="H7" s="1">
        <f t="shared" si="0"/>
        <v>3250</v>
      </c>
      <c r="I7" s="1"/>
      <c r="J7" s="19"/>
      <c r="K7" s="19"/>
    </row>
    <row r="8" spans="1:11" ht="16.5">
      <c r="A8" s="1">
        <v>7</v>
      </c>
      <c r="B8" s="1" t="s">
        <v>32</v>
      </c>
      <c r="C8" s="1" t="s">
        <v>3</v>
      </c>
      <c r="D8" s="1"/>
      <c r="E8" s="1"/>
      <c r="F8" s="1"/>
      <c r="G8" s="1">
        <v>3250</v>
      </c>
      <c r="H8" s="1">
        <f t="shared" si="0"/>
        <v>3250</v>
      </c>
      <c r="I8" s="1"/>
      <c r="J8" s="19"/>
      <c r="K8" s="19"/>
    </row>
    <row r="9" spans="1:11" ht="16.5">
      <c r="A9" s="1">
        <v>8</v>
      </c>
      <c r="B9" s="1" t="s">
        <v>32</v>
      </c>
      <c r="C9" s="1" t="s">
        <v>3</v>
      </c>
      <c r="D9" s="1"/>
      <c r="E9" s="1"/>
      <c r="F9" s="1"/>
      <c r="G9" s="1">
        <v>3250</v>
      </c>
      <c r="H9" s="1">
        <f t="shared" si="0"/>
        <v>3250</v>
      </c>
      <c r="I9" s="1"/>
      <c r="J9" s="19"/>
      <c r="K9" s="19"/>
    </row>
    <row r="10" spans="1:11" ht="16.5">
      <c r="A10" s="1">
        <v>9</v>
      </c>
      <c r="B10" s="1" t="s">
        <v>32</v>
      </c>
      <c r="C10" s="1" t="s">
        <v>3</v>
      </c>
      <c r="D10" s="1"/>
      <c r="E10" s="1"/>
      <c r="F10" s="1"/>
      <c r="G10" s="1">
        <v>3250</v>
      </c>
      <c r="H10" s="1">
        <f t="shared" si="0"/>
        <v>3250</v>
      </c>
      <c r="I10" s="1"/>
      <c r="J10" s="19"/>
      <c r="K10" s="19"/>
    </row>
    <row r="11" spans="1:11" ht="16.5">
      <c r="A11" s="1">
        <v>10</v>
      </c>
      <c r="B11" s="1" t="s">
        <v>32</v>
      </c>
      <c r="C11" s="1" t="s">
        <v>3</v>
      </c>
      <c r="D11" s="1"/>
      <c r="E11" s="1"/>
      <c r="F11" s="1"/>
      <c r="G11" s="1">
        <v>3250</v>
      </c>
      <c r="H11" s="1">
        <f t="shared" si="0"/>
        <v>3250</v>
      </c>
      <c r="I11" s="1"/>
      <c r="J11" s="19"/>
      <c r="K11" s="19"/>
    </row>
    <row r="12" spans="1:11" ht="16.5">
      <c r="A12" s="1">
        <v>11</v>
      </c>
      <c r="B12" s="1" t="s">
        <v>32</v>
      </c>
      <c r="C12" s="1" t="s">
        <v>3</v>
      </c>
      <c r="D12" s="1" t="s">
        <v>29</v>
      </c>
      <c r="E12" s="1"/>
      <c r="F12" s="1"/>
      <c r="G12" s="1">
        <v>3250</v>
      </c>
      <c r="H12" s="1">
        <f t="shared" si="0"/>
        <v>3250</v>
      </c>
      <c r="I12" s="1"/>
      <c r="J12" s="19"/>
      <c r="K12" s="19"/>
    </row>
    <row r="13" spans="1:11" ht="16.5">
      <c r="A13" s="1">
        <v>12</v>
      </c>
      <c r="B13" s="1" t="s">
        <v>32</v>
      </c>
      <c r="C13" s="1" t="s">
        <v>3</v>
      </c>
      <c r="D13" s="1" t="s">
        <v>25</v>
      </c>
      <c r="E13" s="1"/>
      <c r="F13" s="1"/>
      <c r="G13" s="1">
        <v>3250</v>
      </c>
      <c r="H13" s="1">
        <f t="shared" si="0"/>
        <v>3250</v>
      </c>
      <c r="I13" s="1"/>
      <c r="J13" s="19"/>
      <c r="K13" s="19"/>
    </row>
    <row r="14" spans="1:11" ht="16.5">
      <c r="A14" s="1">
        <v>13</v>
      </c>
      <c r="B14" s="1" t="s">
        <v>32</v>
      </c>
      <c r="C14" s="1" t="s">
        <v>3</v>
      </c>
      <c r="D14" s="1"/>
      <c r="E14" s="1"/>
      <c r="F14" s="1"/>
      <c r="G14" s="1">
        <v>3250</v>
      </c>
      <c r="H14" s="1">
        <f t="shared" si="0"/>
        <v>3250</v>
      </c>
      <c r="I14" s="1"/>
      <c r="J14" s="19"/>
      <c r="K14" s="19"/>
    </row>
    <row r="15" spans="1:11" ht="16.5">
      <c r="A15" s="1">
        <v>14</v>
      </c>
      <c r="B15" s="1" t="s">
        <v>32</v>
      </c>
      <c r="C15" s="1" t="s">
        <v>3</v>
      </c>
      <c r="D15" s="1"/>
      <c r="E15" s="1"/>
      <c r="F15" s="1"/>
      <c r="G15" s="1">
        <v>3250</v>
      </c>
      <c r="H15" s="1">
        <f t="shared" si="0"/>
        <v>3250</v>
      </c>
      <c r="I15" s="1"/>
      <c r="J15" s="19"/>
      <c r="K15" s="19"/>
    </row>
    <row r="16" spans="1:11" ht="16.5">
      <c r="A16" s="1">
        <v>15</v>
      </c>
      <c r="B16" s="1" t="s">
        <v>32</v>
      </c>
      <c r="C16" s="1" t="s">
        <v>3</v>
      </c>
      <c r="D16" s="1"/>
      <c r="E16" s="1"/>
      <c r="F16" s="1"/>
      <c r="G16" s="1">
        <v>3250</v>
      </c>
      <c r="H16" s="1">
        <f t="shared" si="0"/>
        <v>3250</v>
      </c>
      <c r="I16" s="1"/>
      <c r="J16" s="19"/>
      <c r="K16" s="19"/>
    </row>
    <row r="17" spans="1:11" ht="16.5">
      <c r="A17" s="1">
        <v>16</v>
      </c>
      <c r="B17" s="1" t="s">
        <v>32</v>
      </c>
      <c r="C17" s="1" t="s">
        <v>3</v>
      </c>
      <c r="D17" s="1"/>
      <c r="E17" s="1"/>
      <c r="F17" s="1"/>
      <c r="G17" s="1">
        <v>3250</v>
      </c>
      <c r="H17" s="1">
        <f t="shared" si="0"/>
        <v>3250</v>
      </c>
      <c r="I17" s="1"/>
      <c r="J17" s="19"/>
      <c r="K17" s="19"/>
    </row>
    <row r="18" spans="1:11" ht="16.5">
      <c r="A18" s="1">
        <v>17</v>
      </c>
      <c r="B18" s="1" t="s">
        <v>32</v>
      </c>
      <c r="C18" s="1" t="s">
        <v>26</v>
      </c>
      <c r="D18" s="1"/>
      <c r="E18" s="1"/>
      <c r="F18" s="1"/>
      <c r="G18" s="1">
        <v>3250</v>
      </c>
      <c r="H18" s="1">
        <f t="shared" si="0"/>
        <v>3250</v>
      </c>
      <c r="I18" s="1"/>
      <c r="J18" s="19"/>
      <c r="K18" s="19"/>
    </row>
    <row r="19" spans="1:11" ht="16.5">
      <c r="A19" s="1">
        <v>18</v>
      </c>
      <c r="B19" s="1" t="s">
        <v>32</v>
      </c>
      <c r="C19" s="1" t="s">
        <v>26</v>
      </c>
      <c r="D19" s="1" t="s">
        <v>27</v>
      </c>
      <c r="E19" s="1"/>
      <c r="F19" s="1"/>
      <c r="G19" s="1">
        <v>3250</v>
      </c>
      <c r="H19" s="1">
        <f t="shared" si="0"/>
        <v>3250</v>
      </c>
      <c r="I19" s="1"/>
      <c r="J19" s="1"/>
      <c r="K19" s="1"/>
    </row>
    <row r="20" spans="1:11" ht="16.5">
      <c r="A20" s="1">
        <v>19</v>
      </c>
      <c r="B20" s="1" t="s">
        <v>32</v>
      </c>
      <c r="C20" s="1" t="s">
        <v>26</v>
      </c>
      <c r="D20" s="1"/>
      <c r="E20" s="1"/>
      <c r="F20" s="1"/>
      <c r="G20" s="1">
        <v>3250</v>
      </c>
      <c r="H20" s="1">
        <f t="shared" si="0"/>
        <v>3250</v>
      </c>
      <c r="I20" s="1"/>
      <c r="J20" s="1"/>
      <c r="K20" s="1"/>
    </row>
    <row r="21" spans="1:11" ht="16.5">
      <c r="A21" s="1">
        <v>20</v>
      </c>
      <c r="B21" s="1" t="s">
        <v>32</v>
      </c>
      <c r="C21" s="1" t="s">
        <v>26</v>
      </c>
      <c r="D21" s="1"/>
      <c r="E21" s="1"/>
      <c r="F21" s="1"/>
      <c r="G21" s="1">
        <v>3250</v>
      </c>
      <c r="H21" s="1">
        <f t="shared" si="0"/>
        <v>3250</v>
      </c>
      <c r="I21" s="1"/>
      <c r="J21" s="1"/>
      <c r="K21" s="1"/>
    </row>
    <row r="22" spans="1:11" ht="16.5">
      <c r="A22" s="1">
        <v>21</v>
      </c>
      <c r="B22" s="1" t="s">
        <v>32</v>
      </c>
      <c r="C22" s="23" t="s">
        <v>45</v>
      </c>
      <c r="D22" s="23">
        <v>100</v>
      </c>
      <c r="E22" s="23" t="s">
        <v>24</v>
      </c>
      <c r="F22" s="23">
        <v>333</v>
      </c>
      <c r="G22" s="25" t="s">
        <v>36</v>
      </c>
      <c r="H22" s="23">
        <f t="shared" si="0"/>
        <v>433</v>
      </c>
      <c r="I22" s="1"/>
      <c r="J22" s="25" t="s">
        <v>28</v>
      </c>
      <c r="K22" s="23" t="s">
        <v>46</v>
      </c>
    </row>
    <row r="23" spans="1:11" ht="16.5">
      <c r="A23" s="1">
        <v>22</v>
      </c>
      <c r="B23" s="1" t="s">
        <v>32</v>
      </c>
      <c r="C23" s="25" t="s">
        <v>39</v>
      </c>
      <c r="D23" s="23">
        <v>100</v>
      </c>
      <c r="E23" s="23">
        <v>189</v>
      </c>
      <c r="F23" s="23">
        <v>333</v>
      </c>
      <c r="G23" s="25" t="s">
        <v>36</v>
      </c>
      <c r="H23" s="23">
        <v>604</v>
      </c>
      <c r="I23" s="25" t="s">
        <v>40</v>
      </c>
      <c r="J23" s="25" t="s">
        <v>28</v>
      </c>
      <c r="K23" s="23" t="s">
        <v>30</v>
      </c>
    </row>
    <row r="24" spans="1:11" ht="16.5">
      <c r="A24" s="1">
        <v>3</v>
      </c>
      <c r="B24" s="1" t="s">
        <v>32</v>
      </c>
      <c r="C24" s="23" t="s">
        <v>31</v>
      </c>
      <c r="D24" s="23" t="s">
        <v>41</v>
      </c>
      <c r="E24" s="23" t="s">
        <v>24</v>
      </c>
      <c r="F24" s="26" t="s">
        <v>42</v>
      </c>
      <c r="G24" s="25" t="s">
        <v>44</v>
      </c>
      <c r="H24" s="23">
        <f>SUM(D24:G24)</f>
        <v>0</v>
      </c>
      <c r="I24" s="25" t="s">
        <v>38</v>
      </c>
      <c r="J24" s="25" t="s">
        <v>28</v>
      </c>
      <c r="K24" s="23" t="s">
        <v>30</v>
      </c>
    </row>
    <row r="25" spans="1:11" ht="16.5">
      <c r="A25" s="8"/>
      <c r="B25" s="4"/>
      <c r="C25" s="9"/>
      <c r="D25" s="9"/>
      <c r="E25" s="9"/>
      <c r="F25" s="21"/>
      <c r="G25" s="21"/>
      <c r="H25" s="1"/>
      <c r="I25" s="15"/>
      <c r="J25" s="28"/>
      <c r="K25" s="18"/>
    </row>
    <row r="26" spans="1:11" ht="16.5">
      <c r="A26" s="8"/>
      <c r="B26" s="4"/>
      <c r="C26" s="9"/>
      <c r="D26" s="9"/>
      <c r="E26" s="9"/>
      <c r="F26" s="22"/>
      <c r="G26" s="22"/>
      <c r="H26" s="1"/>
      <c r="I26" s="17"/>
      <c r="J26" s="28"/>
      <c r="K26" s="18"/>
    </row>
    <row r="27" spans="1:11" ht="16.5">
      <c r="A27" s="5"/>
      <c r="B27" s="5"/>
      <c r="C27" s="5"/>
      <c r="D27" s="19"/>
      <c r="E27" s="19"/>
      <c r="F27" s="19"/>
      <c r="G27" s="19"/>
      <c r="H27" s="19"/>
      <c r="I27" s="19"/>
      <c r="J27" s="19"/>
      <c r="K27" s="19"/>
    </row>
    <row r="28" spans="1:11" ht="17.25" customHeight="1">
      <c r="A28" s="13" t="s">
        <v>5</v>
      </c>
      <c r="B28" s="1">
        <v>22</v>
      </c>
      <c r="C28" s="2"/>
      <c r="D28" s="1"/>
      <c r="E28" s="1"/>
      <c r="F28" s="1"/>
      <c r="G28" s="1"/>
      <c r="H28" s="1"/>
      <c r="I28" s="1"/>
      <c r="J28" s="19"/>
      <c r="K28" s="19"/>
    </row>
    <row r="29" spans="1:11" ht="16.5">
      <c r="A29" s="14" t="s">
        <v>6</v>
      </c>
      <c r="B29" s="2"/>
      <c r="C29" s="2"/>
      <c r="D29" s="20">
        <v>15</v>
      </c>
      <c r="E29" s="20">
        <v>21</v>
      </c>
      <c r="F29" s="1">
        <v>30</v>
      </c>
      <c r="G29" s="1"/>
      <c r="H29" s="1"/>
      <c r="I29" s="1"/>
      <c r="J29" s="19"/>
      <c r="K29" s="24" t="s">
        <v>19</v>
      </c>
    </row>
    <row r="30" spans="1:11" ht="16.5">
      <c r="A30" s="14" t="s">
        <v>7</v>
      </c>
      <c r="B30" s="2"/>
      <c r="C30" s="2"/>
      <c r="D30" s="1">
        <v>15</v>
      </c>
      <c r="E30" s="1">
        <v>21</v>
      </c>
      <c r="F30" s="1">
        <v>30</v>
      </c>
      <c r="G30" s="1"/>
      <c r="H30" s="1"/>
      <c r="I30" s="1"/>
      <c r="J30" s="19"/>
      <c r="K30" s="24" t="s">
        <v>22</v>
      </c>
    </row>
    <row r="31" spans="1:11" ht="16.5">
      <c r="A31" s="14" t="s">
        <v>8</v>
      </c>
      <c r="B31" s="2"/>
      <c r="C31" s="2"/>
      <c r="D31" s="1">
        <f>D29*100</f>
        <v>1500</v>
      </c>
      <c r="E31" s="1">
        <f>E29*158</f>
        <v>3318</v>
      </c>
      <c r="F31" s="1">
        <f>F29*433</f>
        <v>12990</v>
      </c>
      <c r="G31" s="1"/>
      <c r="H31" s="1"/>
      <c r="I31" s="1"/>
      <c r="J31" s="19"/>
      <c r="K31" s="19"/>
    </row>
    <row r="32" spans="1:11" ht="16.5">
      <c r="A32" s="14" t="s">
        <v>9</v>
      </c>
      <c r="B32" s="2"/>
      <c r="C32" s="2"/>
      <c r="D32" s="1">
        <f>D30*100</f>
        <v>1500</v>
      </c>
      <c r="E32" s="1">
        <f>E30*158</f>
        <v>3318</v>
      </c>
      <c r="F32" s="1">
        <f>F30*433</f>
        <v>12990</v>
      </c>
      <c r="G32" s="1"/>
      <c r="H32" s="1"/>
      <c r="I32" s="1"/>
      <c r="J32" s="19"/>
      <c r="K32" s="19"/>
    </row>
    <row r="33" spans="1:9" ht="16.5">
      <c r="A33" s="6"/>
      <c r="B33" s="7"/>
      <c r="C33" s="7"/>
      <c r="D33" s="7"/>
      <c r="E33" s="7"/>
      <c r="F33" s="7"/>
      <c r="G33" s="7"/>
      <c r="H33" s="7"/>
      <c r="I33" s="7"/>
    </row>
    <row r="34" spans="1:11" ht="19.5">
      <c r="A34" s="41"/>
      <c r="B34" s="42"/>
      <c r="C34" s="42"/>
      <c r="D34" s="42"/>
      <c r="E34" s="42"/>
      <c r="F34" s="42"/>
      <c r="G34" s="42"/>
      <c r="H34" s="42"/>
      <c r="I34" s="42"/>
      <c r="J34" s="40"/>
      <c r="K34" s="40"/>
    </row>
    <row r="35" spans="1:9" ht="21">
      <c r="A35" s="3" t="s">
        <v>13</v>
      </c>
      <c r="B35" s="3"/>
      <c r="C35" s="3"/>
      <c r="D35" s="3"/>
      <c r="E35" s="3"/>
      <c r="F35" s="12"/>
      <c r="G35" s="12"/>
      <c r="H35" s="12"/>
      <c r="I35" s="12"/>
    </row>
    <row r="36" spans="1:11" ht="16.5">
      <c r="A36" s="39" t="s">
        <v>12</v>
      </c>
      <c r="B36" s="39"/>
      <c r="C36" s="39"/>
      <c r="D36" s="39"/>
      <c r="E36" s="39"/>
      <c r="F36" s="39"/>
      <c r="G36" s="39"/>
      <c r="H36" s="39"/>
      <c r="I36" s="39"/>
      <c r="J36" s="40"/>
      <c r="K36" s="40"/>
    </row>
    <row r="37" spans="1:8" ht="16.5">
      <c r="A37" s="39" t="s">
        <v>4</v>
      </c>
      <c r="B37" s="39"/>
      <c r="C37" s="39"/>
      <c r="D37" s="39"/>
      <c r="E37" s="39"/>
      <c r="F37" s="39"/>
      <c r="G37" s="39"/>
      <c r="H37" s="39"/>
    </row>
    <row r="38" spans="1:8" ht="16.5">
      <c r="A38" s="11" t="s">
        <v>14</v>
      </c>
      <c r="B38" s="11"/>
      <c r="C38" s="11"/>
      <c r="D38" s="11"/>
      <c r="E38" s="11"/>
      <c r="F38" s="11"/>
      <c r="G38" s="11"/>
      <c r="H38" s="11"/>
    </row>
    <row r="39" spans="1:9" ht="16.5">
      <c r="A39" s="39" t="s">
        <v>15</v>
      </c>
      <c r="B39" s="39"/>
      <c r="C39" s="39"/>
      <c r="D39" s="39"/>
      <c r="E39" s="39"/>
      <c r="F39" s="39"/>
      <c r="G39" s="39"/>
      <c r="H39" s="39"/>
      <c r="I39" s="3"/>
    </row>
    <row r="40" spans="1:9" ht="16.5">
      <c r="A40" s="39" t="s">
        <v>20</v>
      </c>
      <c r="B40" s="39"/>
      <c r="C40" s="39"/>
      <c r="D40" s="39"/>
      <c r="E40" s="39"/>
      <c r="F40" s="39"/>
      <c r="G40" s="39"/>
      <c r="H40" s="39"/>
      <c r="I40" s="3"/>
    </row>
    <row r="41" spans="1:8" ht="16.5">
      <c r="A41" s="10" t="s">
        <v>35</v>
      </c>
      <c r="B41" s="10"/>
      <c r="C41" s="10"/>
      <c r="D41" s="10"/>
      <c r="E41" s="10"/>
      <c r="F41" s="10"/>
      <c r="G41" s="10"/>
      <c r="H41" s="10"/>
    </row>
    <row r="42" ht="16.5">
      <c r="A42" s="3" t="s">
        <v>21</v>
      </c>
    </row>
    <row r="43" ht="16.5">
      <c r="A43" s="16" t="s">
        <v>23</v>
      </c>
    </row>
  </sheetData>
  <sheetProtection/>
  <mergeCells count="6">
    <mergeCell ref="A1:J1"/>
    <mergeCell ref="A37:H37"/>
    <mergeCell ref="A40:H40"/>
    <mergeCell ref="A36:K36"/>
    <mergeCell ref="A39:H39"/>
    <mergeCell ref="A34:K34"/>
  </mergeCells>
  <printOptions/>
  <pageMargins left="0.07874015748031496" right="0.07874015748031496" top="0.1968503937007874" bottom="0.07874015748031496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</dc:creator>
  <cp:keywords/>
  <dc:description/>
  <cp:lastModifiedBy>tbps</cp:lastModifiedBy>
  <cp:lastPrinted>2017-09-12T01:06:29Z</cp:lastPrinted>
  <dcterms:created xsi:type="dcterms:W3CDTF">2010-08-27T08:24:49Z</dcterms:created>
  <dcterms:modified xsi:type="dcterms:W3CDTF">2017-09-12T01:10:00Z</dcterms:modified>
  <cp:category/>
  <cp:version/>
  <cp:contentType/>
  <cp:contentStatus/>
</cp:coreProperties>
</file>